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IKROREGION\ROZPOČET MIKROREGION\2021 rozpočet region\"/>
    </mc:Choice>
  </mc:AlternateContent>
  <bookViews>
    <workbookView xWindow="0" yWindow="0" windowWidth="12150" windowHeight="9990"/>
  </bookViews>
  <sheets>
    <sheet name="Návrh rozpočtu na rok 2021" sheetId="4" r:id="rId1"/>
    <sheet name="Příjmy + plnění" sheetId="3" r:id="rId2"/>
    <sheet name="Výdaje + plnění" sheetId="2" r:id="rId3"/>
    <sheet name="Financování" sheetId="1" r:id="rId4"/>
  </sheets>
  <definedNames>
    <definedName name="_xlnm.Print_Titles" localSheetId="3">Financování!$1:$2</definedName>
    <definedName name="_xlnm.Print_Titles" localSheetId="1">'Příjmy + plnění'!$1:$2</definedName>
    <definedName name="_xlnm.Print_Titles" localSheetId="2">'Výdaje + plnění'!$1:$2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D9" i="3"/>
  <c r="C9" i="3"/>
  <c r="E12" i="2"/>
  <c r="D12" i="2"/>
  <c r="C12" i="2"/>
  <c r="F12" i="2" l="1"/>
  <c r="F9" i="3"/>
  <c r="G25" i="4" l="1"/>
  <c r="G14" i="4"/>
</calcChain>
</file>

<file path=xl/sharedStrings.xml><?xml version="1.0" encoding="utf-8"?>
<sst xmlns="http://schemas.openxmlformats.org/spreadsheetml/2006/main" count="67" uniqueCount="48">
  <si>
    <t>Para</t>
  </si>
  <si>
    <t>Text</t>
  </si>
  <si>
    <t>SR zdroj</t>
  </si>
  <si>
    <t>UR zdroj</t>
  </si>
  <si>
    <t>Skuteč. zdroj</t>
  </si>
  <si>
    <t>Návrh</t>
  </si>
  <si>
    <t>Ost. záležitosti sdělovacích prostředk</t>
  </si>
  <si>
    <t>Ost.činn. související se služb. pro obyv</t>
  </si>
  <si>
    <t>Činnost místní správy</t>
  </si>
  <si>
    <t>Příjmy a výdaje z úvěr. finanč. operací</t>
  </si>
  <si>
    <t xml:space="preserve">Celkem </t>
  </si>
  <si>
    <t>Zálež.kultury,církví a sděl.prostředků</t>
  </si>
  <si>
    <t>Ost. sportovní činnost</t>
  </si>
  <si>
    <t>Protierozní,lavinová i požární ochrana</t>
  </si>
  <si>
    <t>Péče o vzhled obcí a veřejnou zeleň</t>
  </si>
  <si>
    <t>v souladu se zákonem č. 23/2017 Sb. a zákonem č. 250/2000 Sb.</t>
  </si>
  <si>
    <t>IČ: 70957606</t>
  </si>
  <si>
    <t>Paragraf</t>
  </si>
  <si>
    <t>položka</t>
  </si>
  <si>
    <t>text</t>
  </si>
  <si>
    <t>Kč</t>
  </si>
  <si>
    <t>PŘÍJMY</t>
  </si>
  <si>
    <t>Členské příspěvky</t>
  </si>
  <si>
    <t>Přijaté transfery</t>
  </si>
  <si>
    <t>Ost.záležitosti sdělovacích prostředků</t>
  </si>
  <si>
    <t>Ost.činn.související se služb. Pro obyv.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</si>
  <si>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</si>
  <si>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</si>
  <si>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</si>
  <si>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</si>
  <si>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</si>
  <si>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Záležitost kultury a sdělovacích prostřeků</t>
  </si>
  <si>
    <t>Ostatní sportovní činnost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</si>
  <si>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</si>
  <si>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</si>
  <si>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</si>
  <si>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</si>
  <si>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</si>
  <si>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>Zdroje z minulých let</t>
  </si>
  <si>
    <t xml:space="preserve">Vyvěšeno i na elektronické úřední desce </t>
  </si>
  <si>
    <t xml:space="preserve">                       Obec:………………………………………</t>
  </si>
  <si>
    <t>Do listinné podoby lze nahlédnout v sídle svazku -  Mokrovousy 18</t>
  </si>
  <si>
    <t>V souladu se zákonem č. 23/2017 Sb. a zákonem č. 250/2000 Sb.</t>
  </si>
  <si>
    <t>Elektronicky na: www.nechanicko.cz</t>
  </si>
  <si>
    <t>Schválený rozpočet Mikroregionu Nechanicko na rok 2021</t>
  </si>
  <si>
    <t>Příjmy rok 2020</t>
  </si>
  <si>
    <t>Výdaje rok 2020</t>
  </si>
  <si>
    <t>Financování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</si>
</sst>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3" fontId="0" fillId="0" borderId="12" xfId="0" applyNumberFormat="1" applyBorder="1"/>
    <xf numFmtId="3" fontId="4" fillId="0" borderId="12" xfId="0" applyNumberFormat="1" applyFont="1" applyBorder="1"/>
    <xf numFmtId="0" fontId="0" fillId="0" borderId="13" xfId="0" applyBorder="1"/>
    <xf numFmtId="0" fontId="0" fillId="0" borderId="14" xfId="0" applyBorder="1"/>
    <xf numFmtId="3" fontId="4" fillId="0" borderId="18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Font="1"/>
    <xf numFmtId="0" fontId="4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39" sqref="A39:I42"/>
    </sheetView>
  </sheetViews>
  <sheetFormatPr defaultRowHeight="15" x14ac:dyDescent="0.25"/>
  <sheetData>
    <row r="1" spans="1:8" ht="15.75" x14ac:dyDescent="0.25">
      <c r="A1" s="8" t="s">
        <v>44</v>
      </c>
      <c r="B1" s="8"/>
      <c r="C1" s="8"/>
      <c r="D1" s="8"/>
      <c r="E1" s="8"/>
      <c r="F1" s="8"/>
      <c r="G1" s="8"/>
      <c r="H1" s="9"/>
    </row>
    <row r="2" spans="1:8" ht="15.75" x14ac:dyDescent="0.25">
      <c r="A2" t="s">
        <v>15</v>
      </c>
      <c r="B2" s="8"/>
      <c r="C2" s="9"/>
      <c r="D2" s="9"/>
      <c r="E2" s="9"/>
      <c r="F2" s="9"/>
      <c r="G2" s="9"/>
      <c r="H2" s="9"/>
    </row>
    <row r="3" spans="1:8" x14ac:dyDescent="0.25">
      <c r="A3" s="39" t="s">
        <v>16</v>
      </c>
      <c r="B3" s="39"/>
      <c r="C3" s="39"/>
      <c r="D3" s="39"/>
      <c r="E3" s="39"/>
      <c r="F3" s="39"/>
      <c r="G3" s="39"/>
      <c r="H3" s="9"/>
    </row>
    <row r="4" spans="1:8" ht="15.75" x14ac:dyDescent="0.25">
      <c r="B4" s="8"/>
      <c r="C4" s="9"/>
      <c r="D4" s="9"/>
      <c r="E4" s="9"/>
      <c r="F4" s="9"/>
      <c r="G4" s="9"/>
      <c r="H4" s="9"/>
    </row>
    <row r="5" spans="1:8" ht="15.75" thickBot="1" x14ac:dyDescent="0.3"/>
    <row r="6" spans="1:8" x14ac:dyDescent="0.25">
      <c r="A6" s="10" t="s">
        <v>17</v>
      </c>
      <c r="B6" s="11" t="s">
        <v>18</v>
      </c>
      <c r="C6" s="40" t="s">
        <v>19</v>
      </c>
      <c r="D6" s="41"/>
      <c r="E6" s="41"/>
      <c r="F6" s="42"/>
      <c r="G6" s="12" t="s">
        <v>20</v>
      </c>
    </row>
    <row r="7" spans="1:8" x14ac:dyDescent="0.25">
      <c r="A7" s="13"/>
      <c r="B7" s="14"/>
      <c r="C7" s="36" t="s">
        <v>21</v>
      </c>
      <c r="D7" s="34"/>
      <c r="E7" s="34"/>
      <c r="F7" s="35"/>
      <c r="G7" s="15"/>
    </row>
    <row r="8" spans="1:8" x14ac:dyDescent="0.25">
      <c r="A8" s="13">
        <v>0</v>
      </c>
      <c r="B8" s="16"/>
      <c r="C8" s="33" t="s">
        <v>22</v>
      </c>
      <c r="D8" s="34"/>
      <c r="E8" s="34"/>
      <c r="F8" s="35"/>
      <c r="G8" s="17">
        <v>454545</v>
      </c>
    </row>
    <row r="9" spans="1:8" x14ac:dyDescent="0.25">
      <c r="A9" s="13">
        <v>0</v>
      </c>
      <c r="B9" s="16"/>
      <c r="C9" s="33" t="s">
        <v>23</v>
      </c>
      <c r="D9" s="34"/>
      <c r="E9" s="34"/>
      <c r="F9" s="35"/>
      <c r="G9" s="17">
        <v>3525436</v>
      </c>
    </row>
    <row r="10" spans="1:8" x14ac:dyDescent="0.25">
      <c r="A10" s="13">
        <v>3349</v>
      </c>
      <c r="B10" s="14"/>
      <c r="C10" s="33" t="s">
        <v>24</v>
      </c>
      <c r="D10" s="34"/>
      <c r="E10" s="34"/>
      <c r="F10" s="35"/>
      <c r="G10" s="17">
        <v>28000</v>
      </c>
    </row>
    <row r="11" spans="1:8" x14ac:dyDescent="0.25">
      <c r="A11" s="13">
        <v>3900</v>
      </c>
      <c r="B11" s="14"/>
      <c r="C11" s="33" t="s">
        <v>25</v>
      </c>
      <c r="D11" s="34"/>
      <c r="E11" s="34"/>
      <c r="F11" s="35"/>
      <c r="G11" s="17">
        <v>114960</v>
      </c>
    </row>
    <row r="12" spans="1:8" x14ac:dyDescent="0.25">
      <c r="A12" s="13">
        <v>6171</v>
      </c>
      <c r="B12" s="14"/>
      <c r="C12" s="33" t="s">
        <v>26</v>
      </c>
      <c r="D12" s="34"/>
      <c r="E12" s="34"/>
      <c r="F12" s="35"/>
      <c r="G12" s="17">
        <v>108000</v>
      </c>
    </row>
    <row r="13" spans="1:8" x14ac:dyDescent="0.25">
      <c r="A13" s="13">
        <v>6310</v>
      </c>
      <c r="B13" s="14"/>
      <c r="C13" s="33" t="s">
        <v>27</v>
      </c>
      <c r="D13" s="34"/>
      <c r="E13" s="34"/>
      <c r="F13" s="35"/>
      <c r="G13" s="17">
        <v>1000</v>
      </c>
    </row>
    <row r="14" spans="1:8" x14ac:dyDescent="0.25">
      <c r="A14" s="13"/>
      <c r="B14" s="14"/>
      <c r="C14" s="36" t="s">
        <v>28</v>
      </c>
      <c r="D14" s="34"/>
      <c r="E14" s="34"/>
      <c r="F14" s="35"/>
      <c r="G14" s="18">
        <f>SUM(G8:G13)</f>
        <v>4231941</v>
      </c>
    </row>
    <row r="15" spans="1:8" x14ac:dyDescent="0.25">
      <c r="A15" s="13"/>
      <c r="B15" s="14"/>
      <c r="C15" s="33"/>
      <c r="D15" s="34"/>
      <c r="E15" s="34"/>
      <c r="F15" s="35"/>
      <c r="G15" s="17"/>
    </row>
    <row r="16" spans="1:8" x14ac:dyDescent="0.25">
      <c r="A16" s="13"/>
      <c r="B16" s="14"/>
      <c r="C16" s="36" t="s">
        <v>29</v>
      </c>
      <c r="D16" s="34"/>
      <c r="E16" s="34"/>
      <c r="F16" s="35"/>
      <c r="G16" s="17"/>
    </row>
    <row r="17" spans="1:7" x14ac:dyDescent="0.25">
      <c r="A17" s="13">
        <v>3349</v>
      </c>
      <c r="B17" s="14"/>
      <c r="C17" s="33" t="s">
        <v>30</v>
      </c>
      <c r="D17" s="34"/>
      <c r="E17" s="34"/>
      <c r="F17" s="35"/>
      <c r="G17" s="17">
        <v>145000</v>
      </c>
    </row>
    <row r="18" spans="1:7" x14ac:dyDescent="0.25">
      <c r="A18" s="13">
        <v>3399</v>
      </c>
      <c r="B18" s="14"/>
      <c r="C18" s="33" t="s">
        <v>31</v>
      </c>
      <c r="D18" s="34"/>
      <c r="E18" s="34"/>
      <c r="F18" s="35"/>
      <c r="G18" s="17">
        <v>20000</v>
      </c>
    </row>
    <row r="19" spans="1:7" x14ac:dyDescent="0.25">
      <c r="A19" s="13">
        <v>3419</v>
      </c>
      <c r="B19" s="14"/>
      <c r="C19" s="33" t="s">
        <v>32</v>
      </c>
      <c r="D19" s="34"/>
      <c r="E19" s="34"/>
      <c r="F19" s="35"/>
      <c r="G19" s="17">
        <v>30000</v>
      </c>
    </row>
    <row r="20" spans="1:7" x14ac:dyDescent="0.25">
      <c r="A20" s="13">
        <v>3744</v>
      </c>
      <c r="B20" s="14"/>
      <c r="C20" s="33" t="s">
        <v>33</v>
      </c>
      <c r="D20" s="34"/>
      <c r="E20" s="34"/>
      <c r="F20" s="35"/>
      <c r="G20" s="17">
        <v>5000</v>
      </c>
    </row>
    <row r="21" spans="1:7" x14ac:dyDescent="0.25">
      <c r="A21" s="13">
        <v>3745</v>
      </c>
      <c r="B21" s="14"/>
      <c r="C21" s="33" t="s">
        <v>34</v>
      </c>
      <c r="D21" s="34"/>
      <c r="E21" s="34"/>
      <c r="F21" s="35"/>
      <c r="G21" s="17">
        <v>3525436</v>
      </c>
    </row>
    <row r="22" spans="1:7" x14ac:dyDescent="0.25">
      <c r="A22" s="13">
        <v>3900</v>
      </c>
      <c r="B22" s="14"/>
      <c r="C22" s="33" t="s">
        <v>35</v>
      </c>
      <c r="D22" s="34"/>
      <c r="E22" s="34"/>
      <c r="F22" s="35"/>
      <c r="G22" s="17">
        <v>287205</v>
      </c>
    </row>
    <row r="23" spans="1:7" x14ac:dyDescent="0.25">
      <c r="A23" s="13">
        <v>6171</v>
      </c>
      <c r="B23" s="14"/>
      <c r="C23" s="33" t="s">
        <v>8</v>
      </c>
      <c r="D23" s="34"/>
      <c r="E23" s="34"/>
      <c r="F23" s="35"/>
      <c r="G23" s="17">
        <v>215100</v>
      </c>
    </row>
    <row r="24" spans="1:7" x14ac:dyDescent="0.25">
      <c r="A24" s="13">
        <v>6310</v>
      </c>
      <c r="B24" s="14"/>
      <c r="C24" s="33" t="s">
        <v>27</v>
      </c>
      <c r="D24" s="34"/>
      <c r="E24" s="34"/>
      <c r="F24" s="35"/>
      <c r="G24" s="17">
        <v>4200</v>
      </c>
    </row>
    <row r="25" spans="1:7" x14ac:dyDescent="0.25">
      <c r="A25" s="13"/>
      <c r="B25" s="14"/>
      <c r="C25" s="36" t="s">
        <v>36</v>
      </c>
      <c r="D25" s="37"/>
      <c r="E25" s="37"/>
      <c r="F25" s="38"/>
      <c r="G25" s="18">
        <f>SUM(G17:G24)</f>
        <v>4231941</v>
      </c>
    </row>
    <row r="26" spans="1:7" x14ac:dyDescent="0.25">
      <c r="A26" s="13"/>
      <c r="B26" s="14"/>
      <c r="C26" s="33"/>
      <c r="D26" s="34"/>
      <c r="E26" s="34"/>
      <c r="F26" s="35"/>
      <c r="G26" s="17"/>
    </row>
    <row r="27" spans="1:7" x14ac:dyDescent="0.25">
      <c r="A27" s="13"/>
      <c r="B27" s="14"/>
      <c r="C27" s="33" t="s">
        <v>37</v>
      </c>
      <c r="D27" s="34"/>
      <c r="E27" s="34"/>
      <c r="F27" s="35"/>
      <c r="G27" s="17">
        <v>0</v>
      </c>
    </row>
    <row r="28" spans="1:7" ht="15.75" thickBot="1" x14ac:dyDescent="0.3">
      <c r="A28" s="19"/>
      <c r="B28" s="20">
        <v>8115</v>
      </c>
      <c r="C28" s="30" t="s">
        <v>38</v>
      </c>
      <c r="D28" s="31"/>
      <c r="E28" s="31"/>
      <c r="F28" s="32"/>
      <c r="G28" s="21">
        <v>0</v>
      </c>
    </row>
    <row r="29" spans="1:7" x14ac:dyDescent="0.25">
      <c r="A29" s="22"/>
      <c r="B29" s="22"/>
      <c r="C29" s="23"/>
      <c r="D29" s="23"/>
      <c r="E29" s="23"/>
      <c r="F29" s="23"/>
      <c r="G29" s="24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t="s">
        <v>39</v>
      </c>
    </row>
    <row r="32" spans="1:7" x14ac:dyDescent="0.25">
      <c r="A32" t="s">
        <v>40</v>
      </c>
    </row>
    <row r="39" spans="1:7" x14ac:dyDescent="0.25">
      <c r="A39" s="26"/>
    </row>
    <row r="42" spans="1:7" x14ac:dyDescent="0.25">
      <c r="A42" s="27"/>
      <c r="B42" s="28"/>
      <c r="G42" s="29"/>
    </row>
    <row r="44" spans="1:7" x14ac:dyDescent="0.25">
      <c r="A44" t="s">
        <v>41</v>
      </c>
    </row>
    <row r="45" spans="1:7" x14ac:dyDescent="0.25">
      <c r="A45" t="s">
        <v>42</v>
      </c>
    </row>
    <row r="46" spans="1:7" x14ac:dyDescent="0.25">
      <c r="A46" t="s">
        <v>43</v>
      </c>
    </row>
  </sheetData>
  <mergeCells count="24">
    <mergeCell ref="C16:F16"/>
    <mergeCell ref="A3:G3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pane ySplit="2" topLeftCell="A3" activePane="bottomLeft" state="frozen"/>
      <selection pane="bottomLeft" activeCell="E18" sqref="E18"/>
    </sheetView>
  </sheetViews>
  <sheetFormatPr defaultRowHeight="12.75" x14ac:dyDescent="0.2"/>
  <cols>
    <col min="1" max="1" width="5.7109375" style="1" customWidth="1"/>
    <col min="2" max="2" width="36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45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0</v>
      </c>
      <c r="C3" s="6">
        <v>580283</v>
      </c>
      <c r="D3" s="6">
        <v>724566.39</v>
      </c>
      <c r="E3" s="6">
        <v>593383.39</v>
      </c>
      <c r="F3" s="6">
        <v>3979981</v>
      </c>
    </row>
    <row r="4" spans="1:6" x14ac:dyDescent="0.2">
      <c r="A4" s="5">
        <v>3349</v>
      </c>
      <c r="B4" s="1" t="s">
        <v>6</v>
      </c>
      <c r="C4" s="6">
        <v>28000</v>
      </c>
      <c r="D4" s="6">
        <v>28000</v>
      </c>
      <c r="E4" s="6">
        <v>17000</v>
      </c>
      <c r="F4" s="6">
        <v>28000</v>
      </c>
    </row>
    <row r="5" spans="1:6" x14ac:dyDescent="0.2">
      <c r="A5" s="5">
        <v>3900</v>
      </c>
      <c r="B5" s="1" t="s">
        <v>7</v>
      </c>
      <c r="C5" s="6">
        <v>214352</v>
      </c>
      <c r="D5" s="6">
        <v>499935</v>
      </c>
      <c r="E5" s="6">
        <v>441578</v>
      </c>
      <c r="F5" s="6">
        <v>114960</v>
      </c>
    </row>
    <row r="6" spans="1:6" x14ac:dyDescent="0.2">
      <c r="A6" s="5">
        <v>6171</v>
      </c>
      <c r="B6" s="1" t="s">
        <v>8</v>
      </c>
      <c r="C6" s="6">
        <v>0</v>
      </c>
      <c r="D6" s="6">
        <v>12500</v>
      </c>
      <c r="E6" s="6">
        <v>8500</v>
      </c>
      <c r="F6" s="6">
        <v>108000</v>
      </c>
    </row>
    <row r="7" spans="1:6" x14ac:dyDescent="0.2">
      <c r="A7" s="5">
        <v>6310</v>
      </c>
      <c r="B7" s="1" t="s">
        <v>9</v>
      </c>
      <c r="C7" s="6">
        <v>1000</v>
      </c>
      <c r="D7" s="6">
        <v>1000</v>
      </c>
      <c r="E7" s="6">
        <v>515.22</v>
      </c>
      <c r="F7" s="6">
        <v>1000</v>
      </c>
    </row>
    <row r="9" spans="1:6" x14ac:dyDescent="0.2">
      <c r="B9" s="2" t="s">
        <v>10</v>
      </c>
      <c r="C9" s="7">
        <f>SUM(C3:C8)</f>
        <v>823635</v>
      </c>
      <c r="D9" s="7">
        <f>SUM(D3:D8)</f>
        <v>1266001.3900000001</v>
      </c>
      <c r="E9" s="7">
        <f>SUM(E3:E8)</f>
        <v>1060976.6100000001</v>
      </c>
      <c r="F9" s="7">
        <f>SUM(F3:F8)</f>
        <v>4231941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25.11.2020</oddHeader>
    <oddFooter>&amp;L&amp;11&amp;"Calibri"&amp;ISumář za paragrafy - rozpočet k datu 31.10.2020 - skutečnost do období 10/2020&amp;R&amp;11&amp;"Calibri"&amp;IStránka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2" topLeftCell="A3" activePane="bottomLeft" state="frozen"/>
      <selection pane="bottomLeft" activeCell="E19" sqref="E19"/>
    </sheetView>
  </sheetViews>
  <sheetFormatPr defaultRowHeight="12.75" x14ac:dyDescent="0.2"/>
  <cols>
    <col min="1" max="1" width="5.7109375" style="1" customWidth="1"/>
    <col min="2" max="2" width="37.2851562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46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3349</v>
      </c>
      <c r="B3" s="1" t="s">
        <v>6</v>
      </c>
      <c r="C3" s="6">
        <v>145000</v>
      </c>
      <c r="D3" s="6">
        <v>145000</v>
      </c>
      <c r="E3" s="6">
        <v>100937</v>
      </c>
      <c r="F3" s="6">
        <v>145000</v>
      </c>
    </row>
    <row r="4" spans="1:6" x14ac:dyDescent="0.2">
      <c r="A4" s="5">
        <v>3399</v>
      </c>
      <c r="B4" s="1" t="s">
        <v>11</v>
      </c>
      <c r="C4" s="6">
        <v>20000</v>
      </c>
      <c r="D4" s="6">
        <v>20000</v>
      </c>
      <c r="E4" s="6">
        <v>0</v>
      </c>
      <c r="F4" s="6">
        <v>20000</v>
      </c>
    </row>
    <row r="5" spans="1:6" x14ac:dyDescent="0.2">
      <c r="A5" s="5">
        <v>3419</v>
      </c>
      <c r="B5" s="1" t="s">
        <v>12</v>
      </c>
      <c r="C5" s="6">
        <v>30000</v>
      </c>
      <c r="D5" s="6">
        <v>30000</v>
      </c>
      <c r="E5" s="6">
        <v>0</v>
      </c>
      <c r="F5" s="6">
        <v>30000</v>
      </c>
    </row>
    <row r="6" spans="1:6" x14ac:dyDescent="0.2">
      <c r="A6" s="5">
        <v>3744</v>
      </c>
      <c r="B6" s="1" t="s">
        <v>13</v>
      </c>
      <c r="C6" s="6">
        <v>5000</v>
      </c>
      <c r="D6" s="6">
        <v>5000</v>
      </c>
      <c r="E6" s="6">
        <v>0</v>
      </c>
      <c r="F6" s="6">
        <v>5000</v>
      </c>
    </row>
    <row r="7" spans="1:6" x14ac:dyDescent="0.2">
      <c r="A7" s="5">
        <v>3745</v>
      </c>
      <c r="B7" s="1" t="s">
        <v>14</v>
      </c>
      <c r="C7" s="6">
        <v>163979</v>
      </c>
      <c r="D7" s="6">
        <v>163979</v>
      </c>
      <c r="E7" s="6">
        <v>117577.17</v>
      </c>
      <c r="F7" s="6">
        <v>3525436</v>
      </c>
    </row>
    <row r="8" spans="1:6" x14ac:dyDescent="0.2">
      <c r="A8" s="5">
        <v>3900</v>
      </c>
      <c r="B8" s="1" t="s">
        <v>7</v>
      </c>
      <c r="C8" s="6">
        <v>288356</v>
      </c>
      <c r="D8" s="6">
        <v>613222.27</v>
      </c>
      <c r="E8" s="6">
        <v>547024.27</v>
      </c>
      <c r="F8" s="6">
        <v>287205</v>
      </c>
    </row>
    <row r="9" spans="1:6" x14ac:dyDescent="0.2">
      <c r="A9" s="5">
        <v>6171</v>
      </c>
      <c r="B9" s="1" t="s">
        <v>8</v>
      </c>
      <c r="C9" s="6">
        <v>167100</v>
      </c>
      <c r="D9" s="6">
        <v>179100</v>
      </c>
      <c r="E9" s="6">
        <v>119641.96</v>
      </c>
      <c r="F9" s="6">
        <v>215100</v>
      </c>
    </row>
    <row r="10" spans="1:6" x14ac:dyDescent="0.2">
      <c r="A10" s="5">
        <v>6310</v>
      </c>
      <c r="B10" s="1" t="s">
        <v>9</v>
      </c>
      <c r="C10" s="6">
        <v>4200</v>
      </c>
      <c r="D10" s="6">
        <v>4200</v>
      </c>
      <c r="E10" s="6">
        <v>3472.89</v>
      </c>
      <c r="F10" s="6">
        <v>4200</v>
      </c>
    </row>
    <row r="12" spans="1:6" x14ac:dyDescent="0.2">
      <c r="B12" s="2" t="s">
        <v>10</v>
      </c>
      <c r="C12" s="7">
        <f>SUM(C3:C11)</f>
        <v>823635</v>
      </c>
      <c r="D12" s="7">
        <f>SUM(D3:D11)</f>
        <v>1160501.27</v>
      </c>
      <c r="E12" s="7">
        <f>SUM(E3:E11)</f>
        <v>888653.28999999992</v>
      </c>
      <c r="F12" s="7">
        <f>SUM(F3:F11)</f>
        <v>4231941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25.11.2020</oddHeader>
    <oddFooter>&amp;L&amp;11&amp;"Calibri"&amp;ISumář za paragrafy - rozpočet k datu 31.10.2020 - skutečnost do období 10/2020&amp;R&amp;11&amp;"Calibri"&amp;IStránka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47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Návrh rozpočtu na rok 2021</vt:lpstr>
      <vt:lpstr>Příjmy + plnění</vt:lpstr>
      <vt:lpstr>Výdaje + plnění</vt:lpstr>
      <vt:lpstr>Financování</vt:lpstr>
      <vt:lpstr>Financování!Názvy_tisku</vt:lpstr>
      <vt:lpstr>'Příjmy + plnění'!Názvy_tisku</vt:lpstr>
      <vt:lpstr>'Výdaje + plnění'!Názvy_tisku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2021-09-02T06:41:15Z</cp:lastPrinted>
  <dcterms:created xsi:type="dcterms:W3CDTF">2020-11-25T10:52:18Z</dcterms:created>
  <dcterms:modified xsi:type="dcterms:W3CDTF">2021-09-02T06:41:23Z</dcterms:modified>
</cp:coreProperties>
</file>